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4.NUK2562(30-04-2568)\ทั่วไป\ข้อมูลทำ ITA\ITA ปี 2569\ข้อมูลลง ITA ปี 69\O12 สขร1 ปี 68\"/>
    </mc:Choice>
  </mc:AlternateContent>
  <xr:revisionPtr revIDLastSave="0" documentId="13_ncr:1_{7035070C-B6FE-49B1-AB1E-22A6EB7C77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ขร.เดือนก.ย.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3" l="1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D55" i="3"/>
  <c r="D53" i="3"/>
  <c r="D49" i="3"/>
  <c r="D47" i="3"/>
  <c r="D45" i="3"/>
  <c r="D43" i="3"/>
  <c r="D41" i="3"/>
  <c r="D39" i="3"/>
  <c r="D37" i="3"/>
  <c r="D35" i="3"/>
  <c r="D33" i="3"/>
  <c r="D31" i="3"/>
  <c r="D29" i="3"/>
  <c r="D27" i="3"/>
  <c r="H25" i="3"/>
  <c r="H23" i="3"/>
  <c r="H21" i="3"/>
  <c r="H19" i="3"/>
  <c r="H17" i="3"/>
  <c r="H15" i="3"/>
  <c r="H13" i="3"/>
  <c r="H11" i="3"/>
  <c r="H9" i="3"/>
  <c r="H7" i="3"/>
  <c r="H26" i="3"/>
  <c r="H24" i="3"/>
  <c r="H22" i="3"/>
  <c r="H20" i="3"/>
  <c r="H18" i="3"/>
  <c r="H16" i="3"/>
  <c r="H14" i="3"/>
  <c r="H12" i="3"/>
  <c r="H10" i="3"/>
  <c r="D9" i="3"/>
  <c r="D11" i="3"/>
  <c r="D13" i="3"/>
  <c r="D17" i="3"/>
  <c r="D19" i="3"/>
  <c r="D21" i="3"/>
  <c r="D23" i="3"/>
  <c r="D25" i="3"/>
  <c r="H8" i="3"/>
  <c r="D7" i="3"/>
</calcChain>
</file>

<file path=xl/sharedStrings.xml><?xml version="1.0" encoding="utf-8"?>
<sst xmlns="http://schemas.openxmlformats.org/spreadsheetml/2006/main" count="154" uniqueCount="79">
  <si>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</si>
  <si>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</si>
  <si>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</si>
  <si>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</si>
  <si>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</si>
  <si>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</si>
  <si>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</si>
  <si>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</si>
  <si>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</si>
  <si>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</si>
  <si>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นางสาวปราณี  ปราบพาล</t>
  </si>
  <si>
    <t>องค์การบริหารส่วนตำบลหัวหว้า อำเภอศรีมหาโพธิ จังหวัดปราจีนบุรี</t>
  </si>
  <si>
    <t>ใบสั่งซื้อเลขที่ 1/2568</t>
  </si>
  <si>
    <t>วันที่ 1 ตุลาคม 2567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</si>
  <si>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</si>
  <si>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</si>
  <si>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</si>
  <si>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สรุปผลการดำเนินการจัดซื้อจัดจ้างในรอบเดือน กันยายน 2568</t>
  </si>
  <si>
    <t>วันที่  1 - 30  เดือน กันยายน  พ.ศ. 2568</t>
  </si>
  <si>
    <t>จัดซื้อหนังสือพิมพ์ไทยรัฐและหนังสือพิมพ์เดลินิวส์ ประจำเดือน กันยายน 2568</t>
  </si>
  <si>
    <t>จัดจ้างเช่าเครื่องถ่ายเอกสาร กองช่าง ประจำเดือน กันยายน 2568</t>
  </si>
  <si>
    <t>จัดจ้างเช่าเครื่องถ่ายเอกสาร กองคลัง ประจำเดือน กันยายน 2568</t>
  </si>
  <si>
    <t>จัดจ้างเช่าเครื่องถ่ายเอกสาร สำนักปลัด ประจำเดือน กันยายน 2568</t>
  </si>
  <si>
    <t>จัดซื้อน้ำมันเชื้อเพลิงให้กับรถยนต์ส่วนกลาง กองช่าง ประจำเดือน กันยายน 2568</t>
  </si>
  <si>
    <t>จัดซื้อน้ำมันเชื้อเพลิงให้กับรถยนต์ส่วนกลาง สำนักปลัด ประจำเดือน กันยายน 2568</t>
  </si>
  <si>
    <t>จัดซื้อน้ำมันเชื้อเพลิงให้กับรถยนต์ส่วนกลาง งานป้องกัน ประจำเดือน กันยายน 2568</t>
  </si>
  <si>
    <t>จัดซื้อน้ำมันเชื้อเพลิงให้กับรถยนต์ส่วนกลาง กองสาธารณสุข ประจำเดือน กันยายน 2568</t>
  </si>
  <si>
    <t>จัดซื้อวัสดุสำนักงาน ของงานป้องกัน จำนวน 16 รายการ</t>
  </si>
  <si>
    <t>ร้านสมพงษ์ศึกษาภัณฑ์</t>
  </si>
  <si>
    <t>วันที่ 2 กันยายน 2568</t>
  </si>
  <si>
    <t>จัดซื้อวัสดุไฟฟ้าและวิทยุ ของกองช่าง จำนวน 16 รายการ</t>
  </si>
  <si>
    <t>ร้านศรีปรีชา แอร์ แอนด์ อิเล็กทริคคอล เพาเวอร์</t>
  </si>
  <si>
    <t>จัดซื้อยางมะตอยสำเร็จรูป จำนวน 1000 ถุง</t>
  </si>
  <si>
    <t xml:space="preserve">ร้านเก้าเจริญ </t>
  </si>
  <si>
    <t>วันที่ 5 กันยายน 2568</t>
  </si>
  <si>
    <t>ใบสั่งซื้อเลขที่ 91/2568</t>
  </si>
  <si>
    <t>ใบสั่งซื้อเลขที่ 90/2568</t>
  </si>
  <si>
    <t>ใบสั่งซื้อเลขที่ 89/2568</t>
  </si>
  <si>
    <t>นายพันธมิตร เมตตา</t>
  </si>
  <si>
    <t>จัดซื้อวัสดุจราจรงานป้องกัน จำนวน 2 รายการ</t>
  </si>
  <si>
    <t>จัดซื้อชุดตรวจสารเสพติดเมทแอมเฟตามีนในปัสาวะ จำนวน 240 ชุด</t>
  </si>
  <si>
    <t>ร้านเมืองภัณฑ์พาณิชย์</t>
  </si>
  <si>
    <t>ใบสั่งซื้อเลขที่ 93/2568</t>
  </si>
  <si>
    <t>จัดซื้อเสื้อสะท้อนแสงพร้อมสกรีนชื่อ อบต.หัวหว้า จำนวน 20 ตัว</t>
  </si>
  <si>
    <t>ใบสั่งซื้อเลขที่ 94/2568</t>
  </si>
  <si>
    <t>ใบสั่งซื้อเลขที่ 92/2568</t>
  </si>
  <si>
    <t>วันที่ 10 กันยายน 2568</t>
  </si>
  <si>
    <t>วันที่ 9 กันยายน 2568</t>
  </si>
  <si>
    <t>จัดซื้อวัสดุคอมพิวเตอร์ กองคลัง จำนวน 2 รายการ</t>
  </si>
  <si>
    <t>นางนิยดา รอดภัย</t>
  </si>
  <si>
    <t>ใบสั่งซื้อเลขที่ 95/2568</t>
  </si>
  <si>
    <t>ใบสั่งซื้อเลขที่ 96/2568</t>
  </si>
  <si>
    <t>วันที่ 11 กันยายน 2568</t>
  </si>
  <si>
    <t>นางสาวจารุวรรณ จันทวงษ์</t>
  </si>
  <si>
    <t>จัดซื้อวัสดุการเกษตรของสำนักปลัด จำนวน 6 รายการ</t>
  </si>
  <si>
    <t>จัดซื้อวัสดุสำนักงานของงานวางแผนสถิติ จำนวน 7 รายการ</t>
  </si>
  <si>
    <t>ใบสั่งซื้อเลขที่ 97/2568</t>
  </si>
  <si>
    <t>วันที่ 16 กันยายน 2568</t>
  </si>
  <si>
    <t>ใบสั่งซื้อเลขที่ 98/2568</t>
  </si>
  <si>
    <t>วันที่ 26 กันยายน 2568</t>
  </si>
  <si>
    <t>จัดซื้อวัสดุสำนักงานกองคลัง จำนวน 38 รายการ</t>
  </si>
  <si>
    <t>จัดซื้อน้ำมันเชื้อเพลิงให้กับรถยนต์ส่วนกลาง กองคลัง ประจำเดือน กันยายน 2568</t>
  </si>
  <si>
    <t>จัดซื้ออาหารเสริม(นม)ยูเอชที ของโรงเรียนในเขตพื้นที่ตำบลหัวหว้าและศูนย์พัฒนาเด็กเล็กบ้านหัวซาประจำเดือนตุลาคม 2568</t>
  </si>
  <si>
    <t>สหกรณ์โคมนมวังน้ำเย็น จำกัด</t>
  </si>
  <si>
    <t>ใบสั่งซื้อเลขที่ 99/2568</t>
  </si>
  <si>
    <t>วันที่ 30 กันยายน 2568</t>
  </si>
  <si>
    <t>จัดจ้างเหมารถโดยสารปรับอากาศไม่ประจำทางขนาดไม่น้อยกว่า 42 ที่นั่ง จำนวน 1 คัน โครงการอบรมพัฒนาศักยภาพพนักงานส่วนตำบลและพนักงานจ้าง ประจำปีงบประมาณ 2568</t>
  </si>
  <si>
    <t>หจก.กรัณยาทอง กรุ๊ป</t>
  </si>
  <si>
    <t>ใบสั่งจ้างเลขที่ 63/2568</t>
  </si>
  <si>
    <t>จัดจ้างเช่าพื้นที่เก็บข้อมูลระบบสารบรรณอิเล็กทรอนิกส์</t>
  </si>
  <si>
    <t>บริษัท บิ๊กบีโซลูชั่น จำกัด</t>
  </si>
  <si>
    <t>ใบสั่งจ้างเลขที่ 64/2568</t>
  </si>
  <si>
    <t>จัดจ้างโครงการวางท่อจ่ายน้ำของระบบประปาหมู่บ้าน บ้านหนองกาน้ำ ม.7 - บ้านหนองหูช้าง ม.8 ถึงบ้านนางสุพัฒตรา ศรเพชร</t>
  </si>
  <si>
    <t>นายสมบัติ ศิลาวงษ์</t>
  </si>
  <si>
    <t>สัญญาจ้างก่อสร้างเลขที่ 68/2568</t>
  </si>
  <si>
    <t>จัดจ้างโครงการวางท่อจ่ายน้ำของระบบประปาหมู่บ้าน บ้านหนองปรือน้อย ม.9 จากโรงเรียนบ้านหนองปรือน้อย ถึงบ้านนายเดชา วาสะศิริ</t>
  </si>
  <si>
    <t>สัญญาจ้างก่อสร้างเลขที่69/2568</t>
  </si>
  <si>
    <t>สัญญาจ้างก่อสร้างเลขที่70/2568</t>
  </si>
  <si>
    <t>จัดจ้างโครงการวางท่อระบบจ่ายน้ำประปาหมู่บ้าน บ้านหนองปรือน้อย ม.9 จากถนน คสล.ซอย 7 ถึงบ้านนายสุมิตร ขุนเภา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</si>
</sst>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1"/>
      <color theme="0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5" fontId="5" fillId="0" borderId="11" xfId="0" applyNumberFormat="1" applyFont="1" applyBorder="1" applyAlignment="1">
      <alignment horizontal="center" vertical="center" wrapText="1"/>
    </xf>
    <xf numFmtId="15" fontId="5" fillId="0" borderId="12" xfId="0" applyNumberFormat="1" applyFont="1" applyBorder="1" applyAlignment="1">
      <alignment horizontal="center" vertical="center" wrapText="1"/>
    </xf>
    <xf numFmtId="15" fontId="5" fillId="0" borderId="10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187" fontId="4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" fontId="8" fillId="0" borderId="9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4" fillId="0" borderId="1" xfId="1" applyFont="1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6"/>
  <sheetViews>
    <sheetView tabSelected="1" view="pageBreakPreview" topLeftCell="A54" zoomScaleNormal="100" zoomScaleSheetLayoutView="100" workbookViewId="0">
      <selection activeCell="B62" sqref="B62"/>
    </sheetView>
  </sheetViews>
  <sheetFormatPr defaultColWidth="9.125" defaultRowHeight="15" x14ac:dyDescent="0.25"/>
  <cols>
    <col min="1" max="1" width="8.25" style="1" customWidth="1"/>
    <col min="2" max="2" width="63.25" style="1" customWidth="1"/>
    <col min="3" max="3" width="15.125" style="1" customWidth="1"/>
    <col min="4" max="4" width="14.625" style="1" customWidth="1"/>
    <col min="5" max="5" width="15" style="1" customWidth="1"/>
    <col min="6" max="6" width="17" style="1" customWidth="1"/>
    <col min="7" max="7" width="13.625" style="1" customWidth="1"/>
    <col min="8" max="8" width="17.375" style="1" customWidth="1"/>
    <col min="9" max="9" width="13.2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ht="23.25" customHeight="1" x14ac:dyDescent="0.25">
      <c r="A3" s="29" t="s">
        <v>11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23.25" customHeight="1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ht="7.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ht="70.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31" t="s">
        <v>5</v>
      </c>
      <c r="G6" s="32"/>
      <c r="H6" s="31" t="s">
        <v>6</v>
      </c>
      <c r="I6" s="32"/>
      <c r="J6" s="3" t="s">
        <v>8</v>
      </c>
      <c r="K6" s="3" t="s">
        <v>7</v>
      </c>
      <c r="L6" s="4"/>
      <c r="M6" s="4"/>
    </row>
    <row r="7" spans="1:13" ht="42.75" customHeight="1" x14ac:dyDescent="0.25">
      <c r="A7" s="21">
        <v>1</v>
      </c>
      <c r="B7" s="23" t="s">
        <v>27</v>
      </c>
      <c r="C7" s="25">
        <v>9800</v>
      </c>
      <c r="D7" s="25">
        <f>C7</f>
        <v>9800</v>
      </c>
      <c r="E7" s="21" t="s">
        <v>9</v>
      </c>
      <c r="F7" s="27" t="s">
        <v>28</v>
      </c>
      <c r="G7" s="28"/>
      <c r="H7" s="27" t="str">
        <f t="shared" ref="H7:H26" si="0">F7</f>
        <v>ร้านสมพงษ์ศึกษาภัณฑ์</v>
      </c>
      <c r="I7" s="28"/>
      <c r="J7" s="33" t="s">
        <v>16</v>
      </c>
      <c r="K7" s="6" t="s">
        <v>37</v>
      </c>
    </row>
    <row r="8" spans="1:13" ht="24" customHeight="1" x14ac:dyDescent="0.25">
      <c r="A8" s="22"/>
      <c r="B8" s="24"/>
      <c r="C8" s="26"/>
      <c r="D8" s="26"/>
      <c r="E8" s="22"/>
      <c r="F8" s="35">
        <v>9800</v>
      </c>
      <c r="G8" s="36"/>
      <c r="H8" s="35">
        <f t="shared" si="0"/>
        <v>9800</v>
      </c>
      <c r="I8" s="36"/>
      <c r="J8" s="34"/>
      <c r="K8" s="7" t="s">
        <v>29</v>
      </c>
    </row>
    <row r="9" spans="1:13" ht="42.75" customHeight="1" x14ac:dyDescent="0.25">
      <c r="A9" s="21">
        <v>2</v>
      </c>
      <c r="B9" s="23" t="s">
        <v>30</v>
      </c>
      <c r="C9" s="25">
        <v>499760</v>
      </c>
      <c r="D9" s="25">
        <f t="shared" ref="D9" si="1">C9</f>
        <v>499760</v>
      </c>
      <c r="E9" s="21" t="s">
        <v>9</v>
      </c>
      <c r="F9" s="27" t="s">
        <v>31</v>
      </c>
      <c r="G9" s="28"/>
      <c r="H9" s="27" t="str">
        <f t="shared" si="0"/>
        <v>ร้านศรีปรีชา แอร์ แอนด์ อิเล็กทริคคอล เพาเวอร์</v>
      </c>
      <c r="I9" s="28"/>
      <c r="J9" s="33" t="s">
        <v>16</v>
      </c>
      <c r="K9" s="5" t="s">
        <v>36</v>
      </c>
    </row>
    <row r="10" spans="1:13" ht="26.25" customHeight="1" x14ac:dyDescent="0.25">
      <c r="A10" s="22"/>
      <c r="B10" s="24"/>
      <c r="C10" s="26"/>
      <c r="D10" s="26"/>
      <c r="E10" s="22"/>
      <c r="F10" s="35">
        <v>499760</v>
      </c>
      <c r="G10" s="36"/>
      <c r="H10" s="35">
        <f t="shared" si="0"/>
        <v>499760</v>
      </c>
      <c r="I10" s="36"/>
      <c r="J10" s="34"/>
      <c r="K10" s="8" t="s">
        <v>34</v>
      </c>
    </row>
    <row r="11" spans="1:13" ht="36" customHeight="1" x14ac:dyDescent="0.25">
      <c r="A11" s="21">
        <v>3</v>
      </c>
      <c r="B11" s="23" t="s">
        <v>32</v>
      </c>
      <c r="C11" s="25">
        <v>90000</v>
      </c>
      <c r="D11" s="25">
        <f t="shared" ref="D11" si="2">C11</f>
        <v>90000</v>
      </c>
      <c r="E11" s="21" t="s">
        <v>9</v>
      </c>
      <c r="F11" s="27" t="s">
        <v>33</v>
      </c>
      <c r="G11" s="28"/>
      <c r="H11" s="27" t="str">
        <f t="shared" si="0"/>
        <v xml:space="preserve">ร้านเก้าเจริญ </v>
      </c>
      <c r="I11" s="28"/>
      <c r="J11" s="33" t="s">
        <v>16</v>
      </c>
      <c r="K11" s="5" t="s">
        <v>35</v>
      </c>
    </row>
    <row r="12" spans="1:13" ht="24.75" customHeight="1" x14ac:dyDescent="0.25">
      <c r="A12" s="22"/>
      <c r="B12" s="24"/>
      <c r="C12" s="26"/>
      <c r="D12" s="26"/>
      <c r="E12" s="22"/>
      <c r="F12" s="35">
        <v>90000</v>
      </c>
      <c r="G12" s="36"/>
      <c r="H12" s="35">
        <f t="shared" si="0"/>
        <v>90000</v>
      </c>
      <c r="I12" s="36"/>
      <c r="J12" s="34"/>
      <c r="K12" s="9" t="s">
        <v>34</v>
      </c>
    </row>
    <row r="13" spans="1:13" ht="29.25" customHeight="1" x14ac:dyDescent="0.25">
      <c r="A13" s="21">
        <v>4</v>
      </c>
      <c r="B13" s="23" t="s">
        <v>39</v>
      </c>
      <c r="C13" s="25">
        <v>34500</v>
      </c>
      <c r="D13" s="25">
        <f t="shared" ref="D13" si="3">C13</f>
        <v>34500</v>
      </c>
      <c r="E13" s="21" t="s">
        <v>9</v>
      </c>
      <c r="F13" s="27" t="s">
        <v>38</v>
      </c>
      <c r="G13" s="28"/>
      <c r="H13" s="27" t="str">
        <f t="shared" si="0"/>
        <v>นายพันธมิตร เมตตา</v>
      </c>
      <c r="I13" s="28"/>
      <c r="J13" s="33" t="s">
        <v>16</v>
      </c>
      <c r="K13" s="5" t="s">
        <v>45</v>
      </c>
    </row>
    <row r="14" spans="1:13" ht="24" customHeight="1" x14ac:dyDescent="0.25">
      <c r="A14" s="22"/>
      <c r="B14" s="24"/>
      <c r="C14" s="26"/>
      <c r="D14" s="26"/>
      <c r="E14" s="22"/>
      <c r="F14" s="35">
        <v>34500</v>
      </c>
      <c r="G14" s="36"/>
      <c r="H14" s="35">
        <f t="shared" si="0"/>
        <v>34500</v>
      </c>
      <c r="I14" s="36"/>
      <c r="J14" s="34"/>
      <c r="K14" s="9" t="s">
        <v>47</v>
      </c>
    </row>
    <row r="15" spans="1:13" ht="30" customHeight="1" x14ac:dyDescent="0.25">
      <c r="A15" s="21">
        <v>5</v>
      </c>
      <c r="B15" s="23" t="s">
        <v>40</v>
      </c>
      <c r="C15" s="37">
        <v>7200</v>
      </c>
      <c r="D15" s="25">
        <v>7200</v>
      </c>
      <c r="E15" s="21" t="s">
        <v>9</v>
      </c>
      <c r="F15" s="27" t="s">
        <v>41</v>
      </c>
      <c r="G15" s="28"/>
      <c r="H15" s="27" t="str">
        <f t="shared" si="0"/>
        <v>ร้านเมืองภัณฑ์พาณิชย์</v>
      </c>
      <c r="I15" s="28"/>
      <c r="J15" s="33" t="s">
        <v>16</v>
      </c>
      <c r="K15" s="5" t="s">
        <v>42</v>
      </c>
    </row>
    <row r="16" spans="1:13" ht="30.75" customHeight="1" x14ac:dyDescent="0.25">
      <c r="A16" s="22"/>
      <c r="B16" s="24"/>
      <c r="C16" s="38"/>
      <c r="D16" s="26"/>
      <c r="E16" s="22"/>
      <c r="F16" s="39">
        <v>7200</v>
      </c>
      <c r="G16" s="40"/>
      <c r="H16" s="35">
        <f t="shared" si="0"/>
        <v>7200</v>
      </c>
      <c r="I16" s="36"/>
      <c r="J16" s="34"/>
      <c r="K16" s="9" t="s">
        <v>47</v>
      </c>
    </row>
    <row r="17" spans="1:11" ht="32.25" customHeight="1" x14ac:dyDescent="0.25">
      <c r="A17" s="21">
        <v>6</v>
      </c>
      <c r="B17" s="23" t="s">
        <v>43</v>
      </c>
      <c r="C17" s="37">
        <v>11000</v>
      </c>
      <c r="D17" s="25">
        <f t="shared" ref="D17" si="4">C17</f>
        <v>11000</v>
      </c>
      <c r="E17" s="21" t="s">
        <v>9</v>
      </c>
      <c r="F17" s="27" t="s">
        <v>38</v>
      </c>
      <c r="G17" s="28"/>
      <c r="H17" s="27" t="str">
        <f t="shared" si="0"/>
        <v>นายพันธมิตร เมตตา</v>
      </c>
      <c r="I17" s="28"/>
      <c r="J17" s="33" t="s">
        <v>16</v>
      </c>
      <c r="K17" s="5" t="s">
        <v>44</v>
      </c>
    </row>
    <row r="18" spans="1:11" ht="24" customHeight="1" x14ac:dyDescent="0.25">
      <c r="A18" s="22"/>
      <c r="B18" s="24"/>
      <c r="C18" s="38"/>
      <c r="D18" s="26"/>
      <c r="E18" s="22"/>
      <c r="F18" s="39">
        <v>11000</v>
      </c>
      <c r="G18" s="40"/>
      <c r="H18" s="35">
        <f t="shared" si="0"/>
        <v>11000</v>
      </c>
      <c r="I18" s="36"/>
      <c r="J18" s="34"/>
      <c r="K18" s="9" t="s">
        <v>46</v>
      </c>
    </row>
    <row r="19" spans="1:11" ht="27.75" customHeight="1" x14ac:dyDescent="0.25">
      <c r="A19" s="21">
        <v>7</v>
      </c>
      <c r="B19" s="23" t="s">
        <v>48</v>
      </c>
      <c r="C19" s="37">
        <v>41110</v>
      </c>
      <c r="D19" s="25">
        <f t="shared" ref="D19" si="5">C19</f>
        <v>41110</v>
      </c>
      <c r="E19" s="21" t="s">
        <v>9</v>
      </c>
      <c r="F19" s="27" t="s">
        <v>49</v>
      </c>
      <c r="G19" s="28"/>
      <c r="H19" s="27" t="str">
        <f t="shared" si="0"/>
        <v>นางนิยดา รอดภัย</v>
      </c>
      <c r="I19" s="28"/>
      <c r="J19" s="33" t="s">
        <v>16</v>
      </c>
      <c r="K19" s="5" t="s">
        <v>50</v>
      </c>
    </row>
    <row r="20" spans="1:11" ht="30" customHeight="1" x14ac:dyDescent="0.25">
      <c r="A20" s="22"/>
      <c r="B20" s="24"/>
      <c r="C20" s="38"/>
      <c r="D20" s="26"/>
      <c r="E20" s="22"/>
      <c r="F20" s="39">
        <v>41110</v>
      </c>
      <c r="G20" s="40"/>
      <c r="H20" s="35">
        <f t="shared" si="0"/>
        <v>41110</v>
      </c>
      <c r="I20" s="36"/>
      <c r="J20" s="34"/>
      <c r="K20" s="9" t="s">
        <v>46</v>
      </c>
    </row>
    <row r="21" spans="1:11" ht="27.75" customHeight="1" x14ac:dyDescent="0.25">
      <c r="A21" s="21">
        <v>8</v>
      </c>
      <c r="B21" s="23" t="s">
        <v>54</v>
      </c>
      <c r="C21" s="37">
        <v>12060</v>
      </c>
      <c r="D21" s="25">
        <f t="shared" ref="D21" si="6">C21</f>
        <v>12060</v>
      </c>
      <c r="E21" s="21" t="s">
        <v>9</v>
      </c>
      <c r="F21" s="27" t="s">
        <v>53</v>
      </c>
      <c r="G21" s="28"/>
      <c r="H21" s="27" t="str">
        <f t="shared" si="0"/>
        <v>นางสาวจารุวรรณ จันทวงษ์</v>
      </c>
      <c r="I21" s="28"/>
      <c r="J21" s="33" t="s">
        <v>16</v>
      </c>
      <c r="K21" s="5" t="s">
        <v>51</v>
      </c>
    </row>
    <row r="22" spans="1:11" ht="25.5" customHeight="1" x14ac:dyDescent="0.25">
      <c r="A22" s="22"/>
      <c r="B22" s="24"/>
      <c r="C22" s="38"/>
      <c r="D22" s="26"/>
      <c r="E22" s="22"/>
      <c r="F22" s="39">
        <v>12060</v>
      </c>
      <c r="G22" s="40"/>
      <c r="H22" s="35">
        <f t="shared" si="0"/>
        <v>12060</v>
      </c>
      <c r="I22" s="36"/>
      <c r="J22" s="34"/>
      <c r="K22" s="9" t="s">
        <v>52</v>
      </c>
    </row>
    <row r="23" spans="1:11" ht="31.5" customHeight="1" x14ac:dyDescent="0.25">
      <c r="A23" s="21">
        <v>9</v>
      </c>
      <c r="B23" s="23" t="s">
        <v>55</v>
      </c>
      <c r="C23" s="37">
        <v>7740</v>
      </c>
      <c r="D23" s="25">
        <f t="shared" ref="D23" si="7">C23</f>
        <v>7740</v>
      </c>
      <c r="E23" s="21" t="s">
        <v>9</v>
      </c>
      <c r="F23" s="27" t="s">
        <v>28</v>
      </c>
      <c r="G23" s="28"/>
      <c r="H23" s="27" t="str">
        <f t="shared" si="0"/>
        <v>ร้านสมพงษ์ศึกษาภัณฑ์</v>
      </c>
      <c r="I23" s="28"/>
      <c r="J23" s="33" t="s">
        <v>16</v>
      </c>
      <c r="K23" s="5" t="s">
        <v>56</v>
      </c>
    </row>
    <row r="24" spans="1:11" ht="25.5" customHeight="1" x14ac:dyDescent="0.25">
      <c r="A24" s="22"/>
      <c r="B24" s="24"/>
      <c r="C24" s="38"/>
      <c r="D24" s="26"/>
      <c r="E24" s="22"/>
      <c r="F24" s="39">
        <v>7740</v>
      </c>
      <c r="G24" s="40"/>
      <c r="H24" s="35">
        <f t="shared" si="0"/>
        <v>7740</v>
      </c>
      <c r="I24" s="36"/>
      <c r="J24" s="34"/>
      <c r="K24" s="9" t="s">
        <v>57</v>
      </c>
    </row>
    <row r="25" spans="1:11" s="10" customFormat="1" ht="34.5" customHeight="1" x14ac:dyDescent="0.25">
      <c r="A25" s="21">
        <v>10</v>
      </c>
      <c r="B25" s="41" t="s">
        <v>60</v>
      </c>
      <c r="C25" s="25">
        <v>84180</v>
      </c>
      <c r="D25" s="25">
        <f t="shared" ref="D25" si="8">C25</f>
        <v>84180</v>
      </c>
      <c r="E25" s="21" t="s">
        <v>9</v>
      </c>
      <c r="F25" s="27" t="s">
        <v>28</v>
      </c>
      <c r="G25" s="28"/>
      <c r="H25" s="27" t="str">
        <f t="shared" si="0"/>
        <v>ร้านสมพงษ์ศึกษาภัณฑ์</v>
      </c>
      <c r="I25" s="28"/>
      <c r="J25" s="33" t="s">
        <v>16</v>
      </c>
      <c r="K25" s="5" t="s">
        <v>58</v>
      </c>
    </row>
    <row r="26" spans="1:11" s="10" customFormat="1" ht="26.25" customHeight="1" x14ac:dyDescent="0.25">
      <c r="A26" s="22"/>
      <c r="B26" s="42"/>
      <c r="C26" s="26"/>
      <c r="D26" s="26"/>
      <c r="E26" s="22"/>
      <c r="F26" s="35">
        <v>84180</v>
      </c>
      <c r="G26" s="36"/>
      <c r="H26" s="35">
        <f t="shared" si="0"/>
        <v>84180</v>
      </c>
      <c r="I26" s="36"/>
      <c r="J26" s="34"/>
      <c r="K26" s="9" t="s">
        <v>59</v>
      </c>
    </row>
    <row r="27" spans="1:11" ht="26.25" customHeight="1" x14ac:dyDescent="0.25">
      <c r="A27" s="43">
        <v>11</v>
      </c>
      <c r="B27" s="23" t="s">
        <v>19</v>
      </c>
      <c r="C27" s="37">
        <v>528</v>
      </c>
      <c r="D27" s="25">
        <f t="shared" ref="D27" si="9">C27</f>
        <v>528</v>
      </c>
      <c r="E27" s="43" t="s">
        <v>9</v>
      </c>
      <c r="F27" s="27" t="s">
        <v>10</v>
      </c>
      <c r="G27" s="28"/>
      <c r="H27" s="27" t="str">
        <f t="shared" ref="H27:H28" si="10">F27</f>
        <v>นางสาวปราณี  ปราบพาล</v>
      </c>
      <c r="I27" s="28"/>
      <c r="J27" s="33" t="s">
        <v>16</v>
      </c>
      <c r="K27" s="6" t="s">
        <v>12</v>
      </c>
    </row>
    <row r="28" spans="1:11" ht="27.75" customHeight="1" x14ac:dyDescent="0.25">
      <c r="A28" s="44"/>
      <c r="B28" s="24"/>
      <c r="C28" s="38"/>
      <c r="D28" s="26"/>
      <c r="E28" s="44"/>
      <c r="F28" s="45">
        <v>528</v>
      </c>
      <c r="G28" s="46"/>
      <c r="H28" s="35">
        <f t="shared" si="10"/>
        <v>528</v>
      </c>
      <c r="I28" s="36"/>
      <c r="J28" s="34"/>
      <c r="K28" s="7" t="s">
        <v>13</v>
      </c>
    </row>
    <row r="29" spans="1:11" ht="22.5" customHeight="1" x14ac:dyDescent="0.25">
      <c r="A29" s="43">
        <v>12</v>
      </c>
      <c r="B29" s="23" t="s">
        <v>20</v>
      </c>
      <c r="C29" s="37">
        <v>3000</v>
      </c>
      <c r="D29" s="25">
        <f t="shared" ref="D29" si="11">C29</f>
        <v>3000</v>
      </c>
      <c r="E29" s="43" t="s">
        <v>9</v>
      </c>
      <c r="F29" s="47" t="s">
        <v>14</v>
      </c>
      <c r="G29" s="47"/>
      <c r="H29" s="27" t="str">
        <f t="shared" ref="H29:H30" si="12">F29</f>
        <v>นายพนาวัน สินทนา</v>
      </c>
      <c r="I29" s="28"/>
      <c r="J29" s="33" t="s">
        <v>16</v>
      </c>
      <c r="K29" s="43" t="s">
        <v>9</v>
      </c>
    </row>
    <row r="30" spans="1:11" ht="23.25" customHeight="1" x14ac:dyDescent="0.25">
      <c r="A30" s="44"/>
      <c r="B30" s="24"/>
      <c r="C30" s="38"/>
      <c r="D30" s="26"/>
      <c r="E30" s="44"/>
      <c r="F30" s="45">
        <v>3000</v>
      </c>
      <c r="G30" s="46"/>
      <c r="H30" s="35">
        <f t="shared" si="12"/>
        <v>3000</v>
      </c>
      <c r="I30" s="36"/>
      <c r="J30" s="34"/>
      <c r="K30" s="44"/>
    </row>
    <row r="31" spans="1:11" ht="30" customHeight="1" x14ac:dyDescent="0.25">
      <c r="A31" s="43">
        <v>13</v>
      </c>
      <c r="B31" s="23" t="s">
        <v>21</v>
      </c>
      <c r="C31" s="37">
        <v>3000</v>
      </c>
      <c r="D31" s="25">
        <f t="shared" ref="D31" si="13">C31</f>
        <v>3000</v>
      </c>
      <c r="E31" s="43" t="s">
        <v>9</v>
      </c>
      <c r="F31" s="47" t="s">
        <v>14</v>
      </c>
      <c r="G31" s="47"/>
      <c r="H31" s="27" t="str">
        <f t="shared" ref="H31:H32" si="14">F31</f>
        <v>นายพนาวัน สินทนา</v>
      </c>
      <c r="I31" s="28"/>
      <c r="J31" s="33" t="s">
        <v>16</v>
      </c>
      <c r="K31" s="43" t="s">
        <v>9</v>
      </c>
    </row>
    <row r="32" spans="1:11" ht="24" customHeight="1" x14ac:dyDescent="0.25">
      <c r="A32" s="44"/>
      <c r="B32" s="24"/>
      <c r="C32" s="38"/>
      <c r="D32" s="26"/>
      <c r="E32" s="44"/>
      <c r="F32" s="48">
        <v>3000</v>
      </c>
      <c r="G32" s="49"/>
      <c r="H32" s="35">
        <f t="shared" si="14"/>
        <v>3000</v>
      </c>
      <c r="I32" s="36"/>
      <c r="J32" s="34"/>
      <c r="K32" s="44"/>
    </row>
    <row r="33" spans="1:11" ht="34.5" customHeight="1" x14ac:dyDescent="0.25">
      <c r="A33" s="43">
        <v>14</v>
      </c>
      <c r="B33" s="23" t="s">
        <v>22</v>
      </c>
      <c r="C33" s="37">
        <v>3000</v>
      </c>
      <c r="D33" s="25">
        <f t="shared" ref="D33" si="15">C33</f>
        <v>3000</v>
      </c>
      <c r="E33" s="43" t="s">
        <v>9</v>
      </c>
      <c r="F33" s="47" t="s">
        <v>14</v>
      </c>
      <c r="G33" s="47"/>
      <c r="H33" s="27" t="str">
        <f t="shared" ref="H33:H34" si="16">F33</f>
        <v>นายพนาวัน สินทนา</v>
      </c>
      <c r="I33" s="28"/>
      <c r="J33" s="33" t="s">
        <v>16</v>
      </c>
      <c r="K33" s="43" t="s">
        <v>9</v>
      </c>
    </row>
    <row r="34" spans="1:11" ht="27.75" customHeight="1" x14ac:dyDescent="0.25">
      <c r="A34" s="44"/>
      <c r="B34" s="24"/>
      <c r="C34" s="38"/>
      <c r="D34" s="26"/>
      <c r="E34" s="44"/>
      <c r="F34" s="48">
        <v>3000</v>
      </c>
      <c r="G34" s="49"/>
      <c r="H34" s="35">
        <f t="shared" si="16"/>
        <v>3000</v>
      </c>
      <c r="I34" s="36"/>
      <c r="J34" s="34"/>
      <c r="K34" s="44"/>
    </row>
    <row r="35" spans="1:11" ht="34.5" customHeight="1" x14ac:dyDescent="0.25">
      <c r="A35" s="43">
        <v>15</v>
      </c>
      <c r="B35" s="23" t="s">
        <v>23</v>
      </c>
      <c r="C35" s="50">
        <v>9335.1</v>
      </c>
      <c r="D35" s="25">
        <f t="shared" ref="D35" si="17">C35</f>
        <v>9335.1</v>
      </c>
      <c r="E35" s="43" t="s">
        <v>9</v>
      </c>
      <c r="F35" s="51" t="s">
        <v>15</v>
      </c>
      <c r="G35" s="52"/>
      <c r="H35" s="27" t="str">
        <f t="shared" ref="H35:H36" si="18">F35</f>
        <v>สหกรณ์การเกษตรศรีมหาโพธิ จำกัด</v>
      </c>
      <c r="I35" s="28"/>
      <c r="J35" s="33" t="s">
        <v>16</v>
      </c>
      <c r="K35" s="43" t="s">
        <v>9</v>
      </c>
    </row>
    <row r="36" spans="1:11" ht="26.25" customHeight="1" x14ac:dyDescent="0.25">
      <c r="A36" s="44"/>
      <c r="B36" s="24"/>
      <c r="C36" s="50"/>
      <c r="D36" s="26"/>
      <c r="E36" s="44"/>
      <c r="F36" s="48">
        <v>9335.1</v>
      </c>
      <c r="G36" s="49"/>
      <c r="H36" s="35">
        <f t="shared" si="18"/>
        <v>9335.1</v>
      </c>
      <c r="I36" s="36"/>
      <c r="J36" s="34"/>
      <c r="K36" s="44"/>
    </row>
    <row r="37" spans="1:11" ht="30.75" customHeight="1" x14ac:dyDescent="0.25">
      <c r="A37" s="43">
        <v>16</v>
      </c>
      <c r="B37" s="23" t="s">
        <v>61</v>
      </c>
      <c r="C37" s="37">
        <v>3219</v>
      </c>
      <c r="D37" s="25">
        <f t="shared" ref="D37" si="19">C37</f>
        <v>3219</v>
      </c>
      <c r="E37" s="43" t="s">
        <v>9</v>
      </c>
      <c r="F37" s="51" t="s">
        <v>15</v>
      </c>
      <c r="G37" s="52"/>
      <c r="H37" s="27" t="str">
        <f t="shared" ref="H37:H38" si="20">F37</f>
        <v>สหกรณ์การเกษตรศรีมหาโพธิ จำกัด</v>
      </c>
      <c r="I37" s="28"/>
      <c r="J37" s="33" t="s">
        <v>16</v>
      </c>
      <c r="K37" s="43" t="s">
        <v>9</v>
      </c>
    </row>
    <row r="38" spans="1:11" ht="26.25" customHeight="1" x14ac:dyDescent="0.25">
      <c r="A38" s="44"/>
      <c r="B38" s="24"/>
      <c r="C38" s="38"/>
      <c r="D38" s="26"/>
      <c r="E38" s="44"/>
      <c r="F38" s="48">
        <v>3219</v>
      </c>
      <c r="G38" s="49"/>
      <c r="H38" s="35">
        <f t="shared" si="20"/>
        <v>3219</v>
      </c>
      <c r="I38" s="36"/>
      <c r="J38" s="34"/>
      <c r="K38" s="44"/>
    </row>
    <row r="39" spans="1:11" ht="31.5" customHeight="1" x14ac:dyDescent="0.25">
      <c r="A39" s="43">
        <v>17</v>
      </c>
      <c r="B39" s="23" t="s">
        <v>24</v>
      </c>
      <c r="C39" s="37">
        <v>18959.900000000001</v>
      </c>
      <c r="D39" s="25">
        <f t="shared" ref="D39" si="21">C39</f>
        <v>18959.900000000001</v>
      </c>
      <c r="E39" s="43" t="s">
        <v>9</v>
      </c>
      <c r="F39" s="51" t="s">
        <v>15</v>
      </c>
      <c r="G39" s="52"/>
      <c r="H39" s="27" t="str">
        <f t="shared" ref="H39:H40" si="22">F39</f>
        <v>สหกรณ์การเกษตรศรีมหาโพธิ จำกัด</v>
      </c>
      <c r="I39" s="28"/>
      <c r="J39" s="33" t="s">
        <v>16</v>
      </c>
      <c r="K39" s="43" t="s">
        <v>9</v>
      </c>
    </row>
    <row r="40" spans="1:11" ht="30.75" customHeight="1" x14ac:dyDescent="0.25">
      <c r="A40" s="44"/>
      <c r="B40" s="24"/>
      <c r="C40" s="38"/>
      <c r="D40" s="26"/>
      <c r="E40" s="44"/>
      <c r="F40" s="53">
        <v>18959.900000000001</v>
      </c>
      <c r="G40" s="54"/>
      <c r="H40" s="35">
        <f t="shared" si="22"/>
        <v>18959.900000000001</v>
      </c>
      <c r="I40" s="36"/>
      <c r="J40" s="34"/>
      <c r="K40" s="44"/>
    </row>
    <row r="41" spans="1:11" ht="33" customHeight="1" x14ac:dyDescent="0.25">
      <c r="A41" s="43">
        <v>18</v>
      </c>
      <c r="B41" s="59" t="s">
        <v>25</v>
      </c>
      <c r="C41" s="37">
        <v>8412.2000000000007</v>
      </c>
      <c r="D41" s="25">
        <f t="shared" ref="D41" si="23">C41</f>
        <v>8412.2000000000007</v>
      </c>
      <c r="E41" s="43" t="s">
        <v>9</v>
      </c>
      <c r="F41" s="60" t="s">
        <v>15</v>
      </c>
      <c r="G41" s="60"/>
      <c r="H41" s="27" t="str">
        <f t="shared" ref="H41:H42" si="24">F41</f>
        <v>สหกรณ์การเกษตรศรีมหาโพธิ จำกัด</v>
      </c>
      <c r="I41" s="28"/>
      <c r="J41" s="33" t="s">
        <v>16</v>
      </c>
      <c r="K41" s="43" t="s">
        <v>9</v>
      </c>
    </row>
    <row r="42" spans="1:11" ht="27.75" customHeight="1" x14ac:dyDescent="0.25">
      <c r="A42" s="44"/>
      <c r="B42" s="59"/>
      <c r="C42" s="38"/>
      <c r="D42" s="26"/>
      <c r="E42" s="44"/>
      <c r="F42" s="55">
        <v>8412.2000000000007</v>
      </c>
      <c r="G42" s="56"/>
      <c r="H42" s="35">
        <f t="shared" si="24"/>
        <v>8412.2000000000007</v>
      </c>
      <c r="I42" s="36"/>
      <c r="J42" s="34"/>
      <c r="K42" s="44"/>
    </row>
    <row r="43" spans="1:11" ht="30" customHeight="1" x14ac:dyDescent="0.25">
      <c r="A43" s="43">
        <v>19</v>
      </c>
      <c r="B43" s="23" t="s">
        <v>26</v>
      </c>
      <c r="C43" s="37">
        <v>27461.3</v>
      </c>
      <c r="D43" s="25">
        <f t="shared" ref="D43" si="25">C43</f>
        <v>27461.3</v>
      </c>
      <c r="E43" s="43" t="s">
        <v>9</v>
      </c>
      <c r="F43" s="57" t="s">
        <v>15</v>
      </c>
      <c r="G43" s="58"/>
      <c r="H43" s="27" t="str">
        <f t="shared" ref="H43:H44" si="26">F43</f>
        <v>สหกรณ์การเกษตรศรีมหาโพธิ จำกัด</v>
      </c>
      <c r="I43" s="28"/>
      <c r="J43" s="33" t="s">
        <v>16</v>
      </c>
      <c r="K43" s="43" t="s">
        <v>9</v>
      </c>
    </row>
    <row r="44" spans="1:11" ht="32.25" customHeight="1" x14ac:dyDescent="0.25">
      <c r="A44" s="44"/>
      <c r="B44" s="24"/>
      <c r="C44" s="38"/>
      <c r="D44" s="26"/>
      <c r="E44" s="44"/>
      <c r="F44" s="55">
        <v>27461.3</v>
      </c>
      <c r="G44" s="56"/>
      <c r="H44" s="35">
        <f t="shared" si="26"/>
        <v>27461.3</v>
      </c>
      <c r="I44" s="36"/>
      <c r="J44" s="34"/>
      <c r="K44" s="44"/>
    </row>
    <row r="45" spans="1:11" ht="33.75" customHeight="1" x14ac:dyDescent="0.25">
      <c r="A45" s="61">
        <v>20</v>
      </c>
      <c r="B45" s="23" t="s">
        <v>62</v>
      </c>
      <c r="C45" s="37">
        <v>119985.12</v>
      </c>
      <c r="D45" s="25">
        <f t="shared" ref="D45" si="27">C45</f>
        <v>119985.12</v>
      </c>
      <c r="E45" s="43" t="s">
        <v>9</v>
      </c>
      <c r="F45" s="27" t="s">
        <v>63</v>
      </c>
      <c r="G45" s="28"/>
      <c r="H45" s="27" t="str">
        <f t="shared" ref="H45:H46" si="28">F45</f>
        <v>สหกรณ์โคมนมวังน้ำเย็น จำกัด</v>
      </c>
      <c r="I45" s="28"/>
      <c r="J45" s="33" t="s">
        <v>16</v>
      </c>
      <c r="K45" s="13" t="s">
        <v>64</v>
      </c>
    </row>
    <row r="46" spans="1:11" ht="31.5" customHeight="1" x14ac:dyDescent="0.25">
      <c r="A46" s="62"/>
      <c r="B46" s="24"/>
      <c r="C46" s="38"/>
      <c r="D46" s="26"/>
      <c r="E46" s="44"/>
      <c r="F46" s="55">
        <v>119985.12</v>
      </c>
      <c r="G46" s="56"/>
      <c r="H46" s="35">
        <f t="shared" si="28"/>
        <v>119985.12</v>
      </c>
      <c r="I46" s="36"/>
      <c r="J46" s="34"/>
      <c r="K46" s="14" t="s">
        <v>65</v>
      </c>
    </row>
    <row r="47" spans="1:11" ht="34.5" customHeight="1" x14ac:dyDescent="0.25">
      <c r="A47" s="61">
        <v>21</v>
      </c>
      <c r="B47" s="23" t="s">
        <v>66</v>
      </c>
      <c r="C47" s="37">
        <v>28000</v>
      </c>
      <c r="D47" s="25">
        <f t="shared" ref="D47" si="29">C47</f>
        <v>28000</v>
      </c>
      <c r="E47" s="43" t="s">
        <v>9</v>
      </c>
      <c r="F47" s="27" t="s">
        <v>67</v>
      </c>
      <c r="G47" s="28"/>
      <c r="H47" s="27" t="str">
        <f t="shared" ref="H47:H48" si="30">F47</f>
        <v>หจก.กรัณยาทอง กรุ๊ป</v>
      </c>
      <c r="I47" s="28"/>
      <c r="J47" s="33" t="s">
        <v>16</v>
      </c>
      <c r="K47" s="13" t="s">
        <v>68</v>
      </c>
    </row>
    <row r="48" spans="1:11" ht="35.25" customHeight="1" x14ac:dyDescent="0.25">
      <c r="A48" s="62"/>
      <c r="B48" s="24"/>
      <c r="C48" s="38"/>
      <c r="D48" s="26"/>
      <c r="E48" s="44"/>
      <c r="F48" s="55">
        <v>28000</v>
      </c>
      <c r="G48" s="56"/>
      <c r="H48" s="35">
        <f t="shared" si="30"/>
        <v>28000</v>
      </c>
      <c r="I48" s="36"/>
      <c r="J48" s="34"/>
      <c r="K48" s="14" t="s">
        <v>47</v>
      </c>
    </row>
    <row r="49" spans="1:13" ht="33.75" customHeight="1" x14ac:dyDescent="0.25">
      <c r="A49" s="61">
        <v>22</v>
      </c>
      <c r="B49" s="23" t="s">
        <v>69</v>
      </c>
      <c r="C49" s="37">
        <v>7000</v>
      </c>
      <c r="D49" s="25">
        <f t="shared" ref="D49" si="31">C49</f>
        <v>7000</v>
      </c>
      <c r="E49" s="43" t="s">
        <v>9</v>
      </c>
      <c r="F49" s="27" t="s">
        <v>70</v>
      </c>
      <c r="G49" s="28"/>
      <c r="H49" s="27" t="str">
        <f t="shared" ref="H49:H50" si="32">F49</f>
        <v>บริษัท บิ๊กบีโซลูชั่น จำกัด</v>
      </c>
      <c r="I49" s="28"/>
      <c r="J49" s="33" t="s">
        <v>16</v>
      </c>
      <c r="K49" s="13" t="s">
        <v>71</v>
      </c>
      <c r="L49" s="4"/>
      <c r="M49" s="4"/>
    </row>
    <row r="50" spans="1:13" ht="27" customHeight="1" x14ac:dyDescent="0.25">
      <c r="A50" s="62"/>
      <c r="B50" s="24"/>
      <c r="C50" s="38"/>
      <c r="D50" s="26"/>
      <c r="E50" s="44"/>
      <c r="F50" s="55">
        <v>7000</v>
      </c>
      <c r="G50" s="56"/>
      <c r="H50" s="35">
        <f t="shared" si="32"/>
        <v>7000</v>
      </c>
      <c r="I50" s="36"/>
      <c r="J50" s="34"/>
      <c r="K50" s="14" t="s">
        <v>65</v>
      </c>
      <c r="L50" s="4"/>
      <c r="M50" s="4"/>
    </row>
    <row r="51" spans="1:13" ht="33.75" customHeight="1" x14ac:dyDescent="0.25">
      <c r="A51" s="61">
        <v>23</v>
      </c>
      <c r="B51" s="23" t="s">
        <v>72</v>
      </c>
      <c r="C51" s="37">
        <v>163400</v>
      </c>
      <c r="D51" s="25">
        <v>163400</v>
      </c>
      <c r="E51" s="43" t="s">
        <v>9</v>
      </c>
      <c r="F51" s="27" t="s">
        <v>73</v>
      </c>
      <c r="G51" s="28"/>
      <c r="H51" s="27" t="str">
        <f t="shared" ref="H51:H52" si="33">F51</f>
        <v>นายสมบัติ ศิลาวงษ์</v>
      </c>
      <c r="I51" s="28"/>
      <c r="J51" s="33" t="s">
        <v>16</v>
      </c>
      <c r="K51" s="13" t="s">
        <v>74</v>
      </c>
    </row>
    <row r="52" spans="1:13" ht="30.75" customHeight="1" x14ac:dyDescent="0.25">
      <c r="A52" s="62"/>
      <c r="B52" s="24"/>
      <c r="C52" s="38"/>
      <c r="D52" s="26"/>
      <c r="E52" s="44"/>
      <c r="F52" s="55">
        <v>163400</v>
      </c>
      <c r="G52" s="56"/>
      <c r="H52" s="35">
        <f t="shared" si="33"/>
        <v>163400</v>
      </c>
      <c r="I52" s="36"/>
      <c r="J52" s="34"/>
      <c r="K52" s="14" t="s">
        <v>47</v>
      </c>
    </row>
    <row r="53" spans="1:13" ht="40.5" customHeight="1" x14ac:dyDescent="0.25">
      <c r="A53" s="61">
        <v>24</v>
      </c>
      <c r="B53" s="23" t="s">
        <v>75</v>
      </c>
      <c r="C53" s="37">
        <v>183000</v>
      </c>
      <c r="D53" s="25">
        <f t="shared" ref="D53" si="34">C53</f>
        <v>183000</v>
      </c>
      <c r="E53" s="43" t="s">
        <v>9</v>
      </c>
      <c r="F53" s="57" t="s">
        <v>73</v>
      </c>
      <c r="G53" s="58"/>
      <c r="H53" s="27" t="str">
        <f t="shared" ref="H53:H54" si="35">F53</f>
        <v>นายสมบัติ ศิลาวงษ์</v>
      </c>
      <c r="I53" s="28"/>
      <c r="J53" s="33" t="s">
        <v>16</v>
      </c>
      <c r="K53" s="13" t="s">
        <v>76</v>
      </c>
    </row>
    <row r="54" spans="1:13" ht="26.25" customHeight="1" x14ac:dyDescent="0.25">
      <c r="A54" s="62"/>
      <c r="B54" s="24"/>
      <c r="C54" s="38"/>
      <c r="D54" s="26"/>
      <c r="E54" s="44"/>
      <c r="F54" s="55">
        <v>183000</v>
      </c>
      <c r="G54" s="56"/>
      <c r="H54" s="35">
        <f t="shared" si="35"/>
        <v>183000</v>
      </c>
      <c r="I54" s="36"/>
      <c r="J54" s="34"/>
      <c r="K54" s="14" t="s">
        <v>47</v>
      </c>
    </row>
    <row r="55" spans="1:13" ht="35.25" customHeight="1" x14ac:dyDescent="0.25">
      <c r="A55" s="61">
        <v>25</v>
      </c>
      <c r="B55" s="23" t="s">
        <v>78</v>
      </c>
      <c r="C55" s="63">
        <v>208100</v>
      </c>
      <c r="D55" s="25">
        <f t="shared" ref="D55" si="36">C55</f>
        <v>208100</v>
      </c>
      <c r="E55" s="43" t="s">
        <v>9</v>
      </c>
      <c r="F55" s="64" t="s">
        <v>73</v>
      </c>
      <c r="G55" s="65"/>
      <c r="H55" s="27" t="str">
        <f t="shared" ref="H55:H56" si="37">F55</f>
        <v>นายสมบัติ ศิลาวงษ์</v>
      </c>
      <c r="I55" s="28"/>
      <c r="J55" s="33" t="s">
        <v>16</v>
      </c>
      <c r="K55" s="13" t="s">
        <v>77</v>
      </c>
    </row>
    <row r="56" spans="1:13" ht="29.25" customHeight="1" x14ac:dyDescent="0.25">
      <c r="A56" s="62"/>
      <c r="B56" s="24"/>
      <c r="C56" s="63"/>
      <c r="D56" s="26"/>
      <c r="E56" s="44"/>
      <c r="F56" s="55">
        <v>208100</v>
      </c>
      <c r="G56" s="56"/>
      <c r="H56" s="35">
        <f t="shared" si="37"/>
        <v>208100</v>
      </c>
      <c r="I56" s="36"/>
      <c r="J56" s="34"/>
      <c r="K56" s="14" t="s">
        <v>47</v>
      </c>
    </row>
    <row r="57" spans="1:13" ht="30.75" customHeight="1" x14ac:dyDescent="0.25">
      <c r="A57" s="19"/>
      <c r="B57" s="16"/>
      <c r="C57" s="20"/>
      <c r="D57" s="17"/>
      <c r="E57" s="15"/>
      <c r="F57" s="64"/>
      <c r="G57" s="65"/>
      <c r="H57" s="27"/>
      <c r="I57" s="28"/>
      <c r="J57" s="18"/>
      <c r="K57" s="13"/>
    </row>
    <row r="58" spans="1:13" ht="45" customHeight="1" x14ac:dyDescent="0.3">
      <c r="A58" s="11"/>
      <c r="C58" s="11"/>
      <c r="D58" s="12"/>
      <c r="E58" s="11"/>
      <c r="F58" s="11"/>
      <c r="I58" s="11"/>
      <c r="K58" s="12"/>
    </row>
    <row r="59" spans="1:13" ht="18.75" x14ac:dyDescent="0.3">
      <c r="A59" s="11"/>
      <c r="C59" s="11"/>
      <c r="D59" s="12"/>
      <c r="E59" s="11"/>
      <c r="F59" s="11"/>
      <c r="I59" s="11"/>
      <c r="K59" s="12"/>
    </row>
    <row r="60" spans="1:13" ht="18.75" x14ac:dyDescent="0.3">
      <c r="A60" s="11"/>
      <c r="C60" s="11"/>
      <c r="D60" s="12"/>
      <c r="E60" s="11"/>
      <c r="F60" s="11"/>
      <c r="I60" s="11"/>
      <c r="K60" s="12"/>
    </row>
    <row r="63" spans="1:13" ht="18.75" x14ac:dyDescent="0.3">
      <c r="A63" s="11"/>
      <c r="C63" s="11"/>
      <c r="D63" s="12"/>
      <c r="E63" s="12"/>
      <c r="F63" s="12"/>
      <c r="I63" s="11"/>
      <c r="K63" s="12"/>
    </row>
    <row r="64" spans="1:13" ht="18.75" x14ac:dyDescent="0.3">
      <c r="A64" s="11"/>
      <c r="C64" s="11"/>
      <c r="D64" s="12"/>
      <c r="E64" s="12"/>
      <c r="F64" s="12"/>
      <c r="I64" s="11"/>
      <c r="K64" s="12"/>
    </row>
    <row r="65" spans="1:11" ht="18.75" x14ac:dyDescent="0.3">
      <c r="A65" s="11"/>
      <c r="C65" s="11"/>
      <c r="D65" s="12"/>
      <c r="E65" s="12"/>
      <c r="F65" s="12"/>
      <c r="I65" s="11"/>
      <c r="K65" s="12"/>
    </row>
    <row r="66" spans="1:11" ht="18.75" x14ac:dyDescent="0.3">
      <c r="A66" s="11"/>
      <c r="C66" s="11"/>
      <c r="D66" s="12"/>
      <c r="E66" s="12"/>
      <c r="F66" s="12"/>
      <c r="I66" s="11"/>
      <c r="K66" s="12"/>
    </row>
  </sheetData>
  <mergeCells count="266">
    <mergeCell ref="K29:K30"/>
    <mergeCell ref="K31:K32"/>
    <mergeCell ref="K33:K34"/>
    <mergeCell ref="K35:K36"/>
    <mergeCell ref="K37:K38"/>
    <mergeCell ref="K39:K40"/>
    <mergeCell ref="K41:K42"/>
    <mergeCell ref="K43:K44"/>
    <mergeCell ref="F57:G57"/>
    <mergeCell ref="H57:I57"/>
    <mergeCell ref="A55:A56"/>
    <mergeCell ref="B55:B56"/>
    <mergeCell ref="C55:C56"/>
    <mergeCell ref="D55:D56"/>
    <mergeCell ref="E55:E56"/>
    <mergeCell ref="F55:G55"/>
    <mergeCell ref="H55:I55"/>
    <mergeCell ref="J55:J56"/>
    <mergeCell ref="F56:G56"/>
    <mergeCell ref="H56:I56"/>
    <mergeCell ref="A53:A54"/>
    <mergeCell ref="B53:B54"/>
    <mergeCell ref="C53:C54"/>
    <mergeCell ref="D53:D54"/>
    <mergeCell ref="E53:E54"/>
    <mergeCell ref="F53:G53"/>
    <mergeCell ref="H53:I53"/>
    <mergeCell ref="J53:J54"/>
    <mergeCell ref="F54:G54"/>
    <mergeCell ref="H54:I54"/>
    <mergeCell ref="A51:A52"/>
    <mergeCell ref="B51:B52"/>
    <mergeCell ref="C51:C52"/>
    <mergeCell ref="D51:D52"/>
    <mergeCell ref="E51:E52"/>
    <mergeCell ref="F51:G51"/>
    <mergeCell ref="H51:I51"/>
    <mergeCell ref="J51:J52"/>
    <mergeCell ref="F52:G52"/>
    <mergeCell ref="H52:I52"/>
    <mergeCell ref="A49:A50"/>
    <mergeCell ref="B49:B50"/>
    <mergeCell ref="C49:C50"/>
    <mergeCell ref="D49:D50"/>
    <mergeCell ref="E49:E50"/>
    <mergeCell ref="F49:G49"/>
    <mergeCell ref="H49:I49"/>
    <mergeCell ref="J49:J50"/>
    <mergeCell ref="F50:G50"/>
    <mergeCell ref="H50:I50"/>
    <mergeCell ref="A47:A48"/>
    <mergeCell ref="B47:B48"/>
    <mergeCell ref="C47:C48"/>
    <mergeCell ref="D47:D48"/>
    <mergeCell ref="E47:E48"/>
    <mergeCell ref="F47:G47"/>
    <mergeCell ref="H47:I47"/>
    <mergeCell ref="J47:J48"/>
    <mergeCell ref="F48:G48"/>
    <mergeCell ref="H48:I48"/>
    <mergeCell ref="A45:A46"/>
    <mergeCell ref="B45:B46"/>
    <mergeCell ref="C45:C46"/>
    <mergeCell ref="D45:D46"/>
    <mergeCell ref="E45:E46"/>
    <mergeCell ref="F45:G45"/>
    <mergeCell ref="H45:I45"/>
    <mergeCell ref="J45:J46"/>
    <mergeCell ref="F46:G46"/>
    <mergeCell ref="H46:I46"/>
    <mergeCell ref="J41:J42"/>
    <mergeCell ref="F42:G42"/>
    <mergeCell ref="H42:I42"/>
    <mergeCell ref="A43:A44"/>
    <mergeCell ref="B43:B44"/>
    <mergeCell ref="C43:C44"/>
    <mergeCell ref="D43:D44"/>
    <mergeCell ref="E43:E44"/>
    <mergeCell ref="F43:G43"/>
    <mergeCell ref="H43:I43"/>
    <mergeCell ref="A41:A42"/>
    <mergeCell ref="B41:B42"/>
    <mergeCell ref="C41:C42"/>
    <mergeCell ref="D41:D42"/>
    <mergeCell ref="E41:E42"/>
    <mergeCell ref="F41:G41"/>
    <mergeCell ref="H41:I41"/>
    <mergeCell ref="J43:J44"/>
    <mergeCell ref="F44:G44"/>
    <mergeCell ref="H44:I44"/>
    <mergeCell ref="A39:A40"/>
    <mergeCell ref="B39:B40"/>
    <mergeCell ref="C39:C40"/>
    <mergeCell ref="D39:D40"/>
    <mergeCell ref="E39:E40"/>
    <mergeCell ref="F39:G39"/>
    <mergeCell ref="H39:I39"/>
    <mergeCell ref="J39:J40"/>
    <mergeCell ref="F40:G40"/>
    <mergeCell ref="H40:I40"/>
    <mergeCell ref="A37:A38"/>
    <mergeCell ref="B37:B38"/>
    <mergeCell ref="C37:C38"/>
    <mergeCell ref="D37:D38"/>
    <mergeCell ref="E37:E38"/>
    <mergeCell ref="F37:G37"/>
    <mergeCell ref="H37:I37"/>
    <mergeCell ref="J37:J38"/>
    <mergeCell ref="F38:G38"/>
    <mergeCell ref="H38:I38"/>
    <mergeCell ref="A35:A36"/>
    <mergeCell ref="B35:B36"/>
    <mergeCell ref="C35:C36"/>
    <mergeCell ref="D35:D36"/>
    <mergeCell ref="E35:E36"/>
    <mergeCell ref="F35:G35"/>
    <mergeCell ref="H35:I35"/>
    <mergeCell ref="J35:J36"/>
    <mergeCell ref="F36:G36"/>
    <mergeCell ref="H36:I36"/>
    <mergeCell ref="A33:A34"/>
    <mergeCell ref="B33:B34"/>
    <mergeCell ref="C33:C34"/>
    <mergeCell ref="D33:D34"/>
    <mergeCell ref="E33:E34"/>
    <mergeCell ref="F33:G33"/>
    <mergeCell ref="H33:I33"/>
    <mergeCell ref="J33:J34"/>
    <mergeCell ref="F34:G34"/>
    <mergeCell ref="H34:I34"/>
    <mergeCell ref="A31:A32"/>
    <mergeCell ref="B31:B32"/>
    <mergeCell ref="C31:C32"/>
    <mergeCell ref="D31:D32"/>
    <mergeCell ref="E31:E32"/>
    <mergeCell ref="F31:G31"/>
    <mergeCell ref="H31:I31"/>
    <mergeCell ref="J31:J32"/>
    <mergeCell ref="F32:G32"/>
    <mergeCell ref="H32:I32"/>
    <mergeCell ref="A29:A30"/>
    <mergeCell ref="B29:B30"/>
    <mergeCell ref="C29:C30"/>
    <mergeCell ref="D29:D30"/>
    <mergeCell ref="E29:E30"/>
    <mergeCell ref="F29:G29"/>
    <mergeCell ref="H29:I29"/>
    <mergeCell ref="J29:J30"/>
    <mergeCell ref="F30:G30"/>
    <mergeCell ref="H30:I30"/>
    <mergeCell ref="A27:A28"/>
    <mergeCell ref="B27:B28"/>
    <mergeCell ref="C27:C28"/>
    <mergeCell ref="D27:D28"/>
    <mergeCell ref="E27:E28"/>
    <mergeCell ref="F27:G27"/>
    <mergeCell ref="H27:I27"/>
    <mergeCell ref="J27:J28"/>
    <mergeCell ref="F28:G28"/>
    <mergeCell ref="H28:I28"/>
    <mergeCell ref="J23:J24"/>
    <mergeCell ref="F24:G24"/>
    <mergeCell ref="H24:I24"/>
    <mergeCell ref="A25:A26"/>
    <mergeCell ref="B25:B26"/>
    <mergeCell ref="C25:C26"/>
    <mergeCell ref="D25:D26"/>
    <mergeCell ref="E25:E26"/>
    <mergeCell ref="F25:G25"/>
    <mergeCell ref="A23:A24"/>
    <mergeCell ref="B23:B24"/>
    <mergeCell ref="C23:C24"/>
    <mergeCell ref="D23:D24"/>
    <mergeCell ref="E23:E24"/>
    <mergeCell ref="F23:G23"/>
    <mergeCell ref="H25:I25"/>
    <mergeCell ref="J25:J26"/>
    <mergeCell ref="F26:G26"/>
    <mergeCell ref="H26:I26"/>
    <mergeCell ref="A21:A22"/>
    <mergeCell ref="B21:B22"/>
    <mergeCell ref="C21:C22"/>
    <mergeCell ref="D21:D22"/>
    <mergeCell ref="E21:E22"/>
    <mergeCell ref="F21:G21"/>
    <mergeCell ref="H21:I21"/>
    <mergeCell ref="H23:I23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</mergeCells>
  <pageMargins left="0" right="0" top="0.33" bottom="0" header="0" footer="0"/>
  <pageSetup paperSize="9" scale="60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สขร.เดือนก.ย.68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Administrator</cp:lastModifiedBy>
  <cp:lastPrinted>2025-09-04T07:04:22Z</cp:lastPrinted>
  <dcterms:created xsi:type="dcterms:W3CDTF">2017-11-21T06:43:37Z</dcterms:created>
  <dcterms:modified xsi:type="dcterms:W3CDTF">2026-06-15T04:13:23Z</dcterms:modified>
</cp:coreProperties>
</file>